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<sst xmlns="http://schemas.openxmlformats.org/spreadsheetml/2006/main" count="107">
  <si>
    <t>还本付息计划表</t>
  </si>
  <si>
    <t>地区：</t>
  </si>
  <si>
    <t>360726 安远县</t>
  </si>
  <si>
    <t>到期年月：</t>
  </si>
  <si>
    <t>单位：万元</t>
  </si>
  <si>
    <t>序号</t>
  </si>
  <si>
    <t>债券编码</t>
  </si>
  <si>
    <t>债券名称</t>
  </si>
  <si>
    <t>应偿还日期</t>
  </si>
  <si>
    <t>还款类型</t>
  </si>
  <si>
    <t>应偿还金额</t>
  </si>
  <si>
    <t>发行日期</t>
  </si>
  <si>
    <t>债券类型</t>
  </si>
  <si>
    <t>期限(年)</t>
  </si>
  <si>
    <t>付息方式</t>
  </si>
  <si>
    <t>举借金额</t>
  </si>
  <si>
    <t>利率%</t>
  </si>
  <si>
    <t>兑付手续费率‰</t>
  </si>
  <si>
    <t>小计</t>
  </si>
  <si>
    <t>本金/利息</t>
  </si>
  <si>
    <t>兑付手续费</t>
  </si>
  <si>
    <t>合    计</t>
  </si>
  <si>
    <t>157549</t>
  </si>
  <si>
    <t>2019年江西省政府一般债券（四期）</t>
  </si>
  <si>
    <t>2022-07-30</t>
  </si>
  <si>
    <t>利息</t>
  </si>
  <si>
    <t>2019-01-30</t>
  </si>
  <si>
    <t>一般债券</t>
  </si>
  <si>
    <t>10年</t>
  </si>
  <si>
    <t>公开发行</t>
  </si>
  <si>
    <t>3.38</t>
  </si>
  <si>
    <t>2205083</t>
  </si>
  <si>
    <t>2022年江西省政府一般债券（一期）</t>
  </si>
  <si>
    <t>2022-07-28</t>
  </si>
  <si>
    <t>2022-01-28</t>
  </si>
  <si>
    <t>2.85</t>
  </si>
  <si>
    <t>2205092</t>
  </si>
  <si>
    <t>2022年江西省地方政府再融资一般债券（一期）</t>
  </si>
  <si>
    <t>2205089</t>
  </si>
  <si>
    <t>2022年江西省高质量发展补短板专项债券（二期）——2022年江西省政府专项债券（六期）</t>
  </si>
  <si>
    <t>其他自平衡专项债券</t>
  </si>
  <si>
    <t>15年</t>
  </si>
  <si>
    <t>3.18</t>
  </si>
  <si>
    <t>2205093</t>
  </si>
  <si>
    <t>2022年江西省地方政府再融资专项债券（一期）</t>
  </si>
  <si>
    <t>普通专项债券</t>
  </si>
  <si>
    <t>2205090</t>
  </si>
  <si>
    <t>2022年江西省高质量发展补短板专项债券（三期）——2022年江西省政府专项债券（七期）</t>
  </si>
  <si>
    <t>20年</t>
  </si>
  <si>
    <t>3.25</t>
  </si>
  <si>
    <t>1557008</t>
  </si>
  <si>
    <t>2015年江西省政府定向承销一般债券（四期）</t>
  </si>
  <si>
    <t>2022-07-15</t>
  </si>
  <si>
    <t>2015-07-15</t>
  </si>
  <si>
    <t>定向承销</t>
  </si>
  <si>
    <t>3.98</t>
  </si>
  <si>
    <t>1557007</t>
  </si>
  <si>
    <t>2015年江西省政府定向承销一般债券（三期）</t>
  </si>
  <si>
    <t>7年</t>
  </si>
  <si>
    <t>3.97</t>
  </si>
  <si>
    <t>本金</t>
  </si>
  <si>
    <t>160605</t>
  </si>
  <si>
    <t>2020年江西省惠民生工程建设专项债券（二期）-2020年江西省政府专项债券（六期）</t>
  </si>
  <si>
    <t>2022-07-14</t>
  </si>
  <si>
    <t>2020-01-14</t>
  </si>
  <si>
    <t>3.37</t>
  </si>
  <si>
    <t>160602</t>
  </si>
  <si>
    <t>2020年江西省农林水利综合补短板专项债券一期-2020年江西省政府专项债券（三期）</t>
  </si>
  <si>
    <t>1705204</t>
  </si>
  <si>
    <t>2017年江西省政府专项债券（六期）</t>
  </si>
  <si>
    <t>2022-07-10</t>
  </si>
  <si>
    <t>2017-07-10</t>
  </si>
  <si>
    <t>专项债券</t>
  </si>
  <si>
    <t>5年</t>
  </si>
  <si>
    <t>3.92</t>
  </si>
  <si>
    <t>1705206</t>
  </si>
  <si>
    <t>2017年江西省政府专项债券（八期）</t>
  </si>
  <si>
    <t>4.08</t>
  </si>
  <si>
    <t>1705202</t>
  </si>
  <si>
    <t>2017年江西省政府一般债券（八期）</t>
  </si>
  <si>
    <t>4.1</t>
  </si>
  <si>
    <t>1705205</t>
  </si>
  <si>
    <t>2017年江西省政府专项债券（七期）</t>
  </si>
  <si>
    <t>4.01</t>
  </si>
  <si>
    <t>1705200</t>
  </si>
  <si>
    <t>2017年江西省政府一般债券（六期）</t>
  </si>
  <si>
    <t>3.9</t>
  </si>
  <si>
    <t>1705201</t>
  </si>
  <si>
    <t>2017年江西省政府一般债券（七期）</t>
  </si>
  <si>
    <t>1905279</t>
  </si>
  <si>
    <t>2019年江西省政府土地储备专项债券（二期）-2019年江西省政府专项债券（十九期）</t>
  </si>
  <si>
    <t>2022-07-05</t>
  </si>
  <si>
    <t>2019-07-05</t>
  </si>
  <si>
    <t>土地储备专项债券</t>
  </si>
  <si>
    <t>3.29</t>
  </si>
  <si>
    <t>1905273</t>
  </si>
  <si>
    <t>2019江西省乡村振兴(高标准农田建设)专项债1期-2019年江西省政府专项债13期</t>
  </si>
  <si>
    <t>147726</t>
  </si>
  <si>
    <t>2018年江西省政府一般债券（七期）</t>
  </si>
  <si>
    <t>2022-07-04</t>
  </si>
  <si>
    <t>2018-07-04</t>
  </si>
  <si>
    <t>147727</t>
  </si>
  <si>
    <t>2018年江西省政府一般债券（八期）</t>
  </si>
  <si>
    <t>4.17</t>
  </si>
  <si>
    <t>147725</t>
  </si>
  <si>
    <t>2018年江西省政府一般债券（六期）</t>
  </si>
  <si>
    <t>3.95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</si>
</sst>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0.00"/>
    <numFmt numFmtId="41" formatCode="_ * #,##0_ ;_ * \-#,##0_ ;_ * &quot;-&quot;_ ;_ @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黑体"/>
      <charset val="134"/>
    </font>
    <font>
      <b/>
      <sz val="10"/>
      <name val="SimSun"/>
      <charset val="134"/>
    </font>
    <font>
      <sz val="10"/>
      <name val="SimSun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9"/>
      <name val="SimSun"/>
      <charset val="134"/>
    </font>
    <font>
      <u/>
      <sz val="10"/>
      <color rgb="FF0000FF"/>
      <name val="SimSun"/>
      <charset val="134"/>
    </font>
    <font>
      <b/>
      <sz val="20"/>
      <name val="黑体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29" borderId="10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7"/>
  <sheetViews>
    <sheetView tabSelected="1" workbookViewId="0">
      <pane ySplit="6" topLeftCell="A7" activePane="bottomLeft" state="frozen"/>
      <selection/>
      <selection pane="bottomLeft" activeCell="H9" sqref="H9"/>
    </sheetView>
  </sheetViews>
  <sheetFormatPr defaultColWidth="9" defaultRowHeight="13.5"/>
  <cols>
    <col min="1" max="1" width="5.15833333333333" customWidth="1"/>
    <col min="2" max="2" width="9.09166666666667" customWidth="1"/>
    <col min="3" max="3" width="24.7" customWidth="1"/>
    <col min="4" max="5" width="11.2583333333333" customWidth="1"/>
    <col min="6" max="6" width="14.875" customWidth="1"/>
    <col min="7" max="8" width="14.3583333333333" customWidth="1"/>
    <col min="9" max="20" width="9.76666666666667" customWidth="1"/>
  </cols>
  <sheetData>
    <row r="1" ht="2.25" customHeight="1" spans="1:1">
      <c r="A1" s="1"/>
    </row>
    <row r="2" ht="2.25" customHeight="1" spans="9:15">
      <c r="I2" s="16"/>
      <c r="J2" s="16"/>
      <c r="K2" s="16"/>
      <c r="L2" s="16"/>
      <c r="M2" s="16"/>
      <c r="N2" s="16"/>
      <c r="O2" s="16"/>
    </row>
    <row r="3" ht="23.35" customHeight="1" spans="1:15">
      <c r="A3" s="2" t="s">
        <v>0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</row>
    <row r="4" ht="20.35" customHeight="1" spans="1:15">
      <c r="A4" s="3"/>
      <c r="B4" s="3" t="s">
        <v>1</v>
      </c>
      <c r="C4" s="4" t="s">
        <v>2</v>
      </c>
      <c r="D4" s="4"/>
      <c r="E4" s="4"/>
      <c r="G4" s="5" t="s">
        <v>3</v>
      </c>
      <c r="H4" s="5"/>
      <c r="N4" s="17" t="s">
        <v>4</v>
      </c>
      <c r="O4" s="17"/>
    </row>
    <row r="5" ht="26.35" customHeight="1" spans="1:15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/>
      <c r="H5" s="6"/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</row>
    <row r="6" ht="24.85" customHeight="1" spans="1:15">
      <c r="A6" s="6"/>
      <c r="B6" s="6"/>
      <c r="C6" s="6"/>
      <c r="D6" s="6"/>
      <c r="E6" s="6"/>
      <c r="F6" s="7" t="s">
        <v>18</v>
      </c>
      <c r="G6" s="7" t="s">
        <v>19</v>
      </c>
      <c r="H6" s="7" t="s">
        <v>20</v>
      </c>
      <c r="I6" s="6"/>
      <c r="J6" s="6"/>
      <c r="K6" s="6"/>
      <c r="L6" s="6"/>
      <c r="M6" s="6"/>
      <c r="N6" s="6"/>
      <c r="O6" s="6"/>
    </row>
    <row r="7" ht="22.75" customHeight="1" spans="1:15">
      <c r="A7" s="8" t="s">
        <v>21</v>
      </c>
      <c r="B7" s="8"/>
      <c r="C7" s="8"/>
      <c r="D7" s="8"/>
      <c r="E7" s="8"/>
      <c r="F7" s="9">
        <f>SUM(F8:F37)</f>
        <v>8731.137295</v>
      </c>
      <c r="G7" s="9">
        <f>SUM(G8:G37)</f>
        <v>8730.70076</v>
      </c>
      <c r="H7" s="9">
        <f>SUM(H8:H37)</f>
        <v>0.436535</v>
      </c>
      <c r="I7" s="18"/>
      <c r="J7" s="18"/>
      <c r="K7" s="18"/>
      <c r="L7" s="18"/>
      <c r="M7" s="18"/>
      <c r="N7" s="18"/>
      <c r="O7" s="18"/>
    </row>
    <row r="8" ht="22.75" customHeight="1" spans="1:15">
      <c r="A8" s="10">
        <v>61</v>
      </c>
      <c r="B8" s="11" t="s">
        <v>22</v>
      </c>
      <c r="C8" s="12" t="s">
        <v>23</v>
      </c>
      <c r="D8" s="13" t="s">
        <v>24</v>
      </c>
      <c r="E8" s="10" t="s">
        <v>25</v>
      </c>
      <c r="F8" s="14">
        <v>40.122606</v>
      </c>
      <c r="G8" s="14">
        <v>40.1206</v>
      </c>
      <c r="H8" s="15">
        <v>0.002006</v>
      </c>
      <c r="I8" s="11" t="s">
        <v>26</v>
      </c>
      <c r="J8" s="11" t="s">
        <v>27</v>
      </c>
      <c r="K8" s="11" t="s">
        <v>28</v>
      </c>
      <c r="L8" s="11" t="s">
        <v>29</v>
      </c>
      <c r="M8" s="14">
        <v>2374</v>
      </c>
      <c r="N8" s="10" t="s">
        <v>30</v>
      </c>
      <c r="O8" s="11">
        <v>20.06</v>
      </c>
    </row>
    <row r="9" ht="22.75" customHeight="1" spans="1:15">
      <c r="A9" s="10">
        <v>62</v>
      </c>
      <c r="B9" s="11" t="s">
        <v>31</v>
      </c>
      <c r="C9" s="12" t="s">
        <v>32</v>
      </c>
      <c r="D9" s="13" t="s">
        <v>33</v>
      </c>
      <c r="E9" s="10" t="s">
        <v>25</v>
      </c>
      <c r="F9" s="14">
        <v>133.301165</v>
      </c>
      <c r="G9" s="14">
        <v>133.2945</v>
      </c>
      <c r="H9" s="15">
        <v>0.006665</v>
      </c>
      <c r="I9" s="11" t="s">
        <v>34</v>
      </c>
      <c r="J9" s="11" t="s">
        <v>27</v>
      </c>
      <c r="K9" s="11" t="s">
        <v>28</v>
      </c>
      <c r="L9" s="11" t="s">
        <v>29</v>
      </c>
      <c r="M9" s="14">
        <v>9354</v>
      </c>
      <c r="N9" s="10" t="s">
        <v>35</v>
      </c>
      <c r="O9" s="11">
        <v>66.65</v>
      </c>
    </row>
    <row r="10" ht="22.75" customHeight="1" spans="1:15">
      <c r="A10" s="10">
        <v>63</v>
      </c>
      <c r="B10" s="11" t="s">
        <v>36</v>
      </c>
      <c r="C10" s="12" t="s">
        <v>37</v>
      </c>
      <c r="D10" s="13" t="s">
        <v>33</v>
      </c>
      <c r="E10" s="10" t="s">
        <v>25</v>
      </c>
      <c r="F10" s="14">
        <v>12.59763</v>
      </c>
      <c r="G10" s="14">
        <v>12.597</v>
      </c>
      <c r="H10" s="15">
        <v>0.00063</v>
      </c>
      <c r="I10" s="11" t="s">
        <v>34</v>
      </c>
      <c r="J10" s="11" t="s">
        <v>27</v>
      </c>
      <c r="K10" s="11" t="s">
        <v>28</v>
      </c>
      <c r="L10" s="11" t="s">
        <v>29</v>
      </c>
      <c r="M10" s="14">
        <v>884</v>
      </c>
      <c r="N10" s="10" t="s">
        <v>35</v>
      </c>
      <c r="O10" s="11">
        <v>6.3</v>
      </c>
    </row>
    <row r="11" ht="39.15" customHeight="1" spans="1:15">
      <c r="A11" s="10">
        <v>64</v>
      </c>
      <c r="B11" s="11" t="s">
        <v>38</v>
      </c>
      <c r="C11" s="12" t="s">
        <v>39</v>
      </c>
      <c r="D11" s="13" t="s">
        <v>33</v>
      </c>
      <c r="E11" s="10" t="s">
        <v>25</v>
      </c>
      <c r="F11" s="14">
        <v>73.143657</v>
      </c>
      <c r="G11" s="14">
        <v>73.14</v>
      </c>
      <c r="H11" s="15">
        <v>0.003657</v>
      </c>
      <c r="I11" s="11" t="s">
        <v>34</v>
      </c>
      <c r="J11" s="11" t="s">
        <v>40</v>
      </c>
      <c r="K11" s="11" t="s">
        <v>41</v>
      </c>
      <c r="L11" s="11" t="s">
        <v>29</v>
      </c>
      <c r="M11" s="14">
        <v>4600</v>
      </c>
      <c r="N11" s="10" t="s">
        <v>42</v>
      </c>
      <c r="O11" s="11">
        <v>36.57</v>
      </c>
    </row>
    <row r="12" ht="22.75" customHeight="1" spans="1:15">
      <c r="A12" s="10">
        <v>65</v>
      </c>
      <c r="B12" s="11" t="s">
        <v>43</v>
      </c>
      <c r="C12" s="12" t="s">
        <v>44</v>
      </c>
      <c r="D12" s="13" t="s">
        <v>33</v>
      </c>
      <c r="E12" s="10" t="s">
        <v>25</v>
      </c>
      <c r="F12" s="14">
        <v>42.039602</v>
      </c>
      <c r="G12" s="14">
        <v>42.0375</v>
      </c>
      <c r="H12" s="15">
        <v>0.002102</v>
      </c>
      <c r="I12" s="11" t="s">
        <v>34</v>
      </c>
      <c r="J12" s="11" t="s">
        <v>45</v>
      </c>
      <c r="K12" s="11" t="s">
        <v>28</v>
      </c>
      <c r="L12" s="11" t="s">
        <v>29</v>
      </c>
      <c r="M12" s="14">
        <v>2950</v>
      </c>
      <c r="N12" s="10" t="s">
        <v>35</v>
      </c>
      <c r="O12" s="11">
        <v>21.02</v>
      </c>
    </row>
    <row r="13" ht="39.15" customHeight="1" spans="1:15">
      <c r="A13" s="10">
        <v>66</v>
      </c>
      <c r="B13" s="11" t="s">
        <v>46</v>
      </c>
      <c r="C13" s="12" t="s">
        <v>47</v>
      </c>
      <c r="D13" s="13" t="s">
        <v>33</v>
      </c>
      <c r="E13" s="10" t="s">
        <v>25</v>
      </c>
      <c r="F13" s="14">
        <v>42.252113</v>
      </c>
      <c r="G13" s="14">
        <v>42.25</v>
      </c>
      <c r="H13" s="15">
        <v>0.002113</v>
      </c>
      <c r="I13" s="11" t="s">
        <v>34</v>
      </c>
      <c r="J13" s="11" t="s">
        <v>40</v>
      </c>
      <c r="K13" s="11" t="s">
        <v>48</v>
      </c>
      <c r="L13" s="11" t="s">
        <v>29</v>
      </c>
      <c r="M13" s="14">
        <v>2600</v>
      </c>
      <c r="N13" s="10" t="s">
        <v>49</v>
      </c>
      <c r="O13" s="11">
        <v>21.13</v>
      </c>
    </row>
    <row r="14" ht="22.75" customHeight="1" spans="1:15">
      <c r="A14" s="10">
        <v>67</v>
      </c>
      <c r="B14" s="11" t="s">
        <v>50</v>
      </c>
      <c r="C14" s="12" t="s">
        <v>51</v>
      </c>
      <c r="D14" s="13" t="s">
        <v>52</v>
      </c>
      <c r="E14" s="10" t="s">
        <v>25</v>
      </c>
      <c r="F14" s="14">
        <v>10.448022</v>
      </c>
      <c r="G14" s="14">
        <v>10.4475</v>
      </c>
      <c r="H14" s="15">
        <v>0.000522</v>
      </c>
      <c r="I14" s="11" t="s">
        <v>53</v>
      </c>
      <c r="J14" s="11" t="s">
        <v>27</v>
      </c>
      <c r="K14" s="11" t="s">
        <v>28</v>
      </c>
      <c r="L14" s="11" t="s">
        <v>54</v>
      </c>
      <c r="M14" s="14">
        <v>525</v>
      </c>
      <c r="N14" s="10" t="s">
        <v>55</v>
      </c>
      <c r="O14" s="11">
        <v>5.22</v>
      </c>
    </row>
    <row r="15" ht="22.75" customHeight="1" spans="1:15">
      <c r="A15" s="10">
        <v>68</v>
      </c>
      <c r="B15" s="11" t="s">
        <v>56</v>
      </c>
      <c r="C15" s="12" t="s">
        <v>57</v>
      </c>
      <c r="D15" s="13" t="s">
        <v>52</v>
      </c>
      <c r="E15" s="10" t="s">
        <v>25</v>
      </c>
      <c r="F15" s="14">
        <v>20.843542</v>
      </c>
      <c r="G15" s="14">
        <v>20.8425</v>
      </c>
      <c r="H15" s="15">
        <v>0.001042</v>
      </c>
      <c r="I15" s="11" t="s">
        <v>53</v>
      </c>
      <c r="J15" s="11" t="s">
        <v>27</v>
      </c>
      <c r="K15" s="11" t="s">
        <v>58</v>
      </c>
      <c r="L15" s="11" t="s">
        <v>54</v>
      </c>
      <c r="M15" s="14">
        <v>525</v>
      </c>
      <c r="N15" s="10" t="s">
        <v>59</v>
      </c>
      <c r="O15" s="11">
        <v>10.42</v>
      </c>
    </row>
    <row r="16" ht="22.75" customHeight="1" spans="1:15">
      <c r="A16" s="10">
        <v>69</v>
      </c>
      <c r="B16" s="11" t="s">
        <v>56</v>
      </c>
      <c r="C16" s="12" t="s">
        <v>57</v>
      </c>
      <c r="D16" s="13" t="s">
        <v>52</v>
      </c>
      <c r="E16" s="10" t="s">
        <v>60</v>
      </c>
      <c r="F16" s="14">
        <v>525.02625</v>
      </c>
      <c r="G16" s="14">
        <v>525</v>
      </c>
      <c r="H16" s="15">
        <v>0.02625</v>
      </c>
      <c r="I16" s="11" t="s">
        <v>53</v>
      </c>
      <c r="J16" s="11" t="s">
        <v>27</v>
      </c>
      <c r="K16" s="11" t="s">
        <v>58</v>
      </c>
      <c r="L16" s="11" t="s">
        <v>54</v>
      </c>
      <c r="M16" s="14">
        <v>525</v>
      </c>
      <c r="N16" s="10" t="s">
        <v>59</v>
      </c>
      <c r="O16" s="11">
        <v>262.5</v>
      </c>
    </row>
    <row r="17" ht="29.35" customHeight="1" spans="1:15">
      <c r="A17" s="10">
        <v>70</v>
      </c>
      <c r="B17" s="11" t="s">
        <v>61</v>
      </c>
      <c r="C17" s="12" t="s">
        <v>62</v>
      </c>
      <c r="D17" s="13" t="s">
        <v>63</v>
      </c>
      <c r="E17" s="10" t="s">
        <v>25</v>
      </c>
      <c r="F17" s="14">
        <v>488.674433</v>
      </c>
      <c r="G17" s="14">
        <v>488.65</v>
      </c>
      <c r="H17" s="15">
        <v>0.024433</v>
      </c>
      <c r="I17" s="11" t="s">
        <v>64</v>
      </c>
      <c r="J17" s="11" t="s">
        <v>40</v>
      </c>
      <c r="K17" s="11" t="s">
        <v>28</v>
      </c>
      <c r="L17" s="11" t="s">
        <v>29</v>
      </c>
      <c r="M17" s="14">
        <v>29000</v>
      </c>
      <c r="N17" s="10" t="s">
        <v>65</v>
      </c>
      <c r="O17" s="11">
        <v>244.33</v>
      </c>
    </row>
    <row r="18" ht="29.35" customHeight="1" spans="1:15">
      <c r="A18" s="10">
        <v>71</v>
      </c>
      <c r="B18" s="11" t="s">
        <v>66</v>
      </c>
      <c r="C18" s="12" t="s">
        <v>67</v>
      </c>
      <c r="D18" s="13" t="s">
        <v>63</v>
      </c>
      <c r="E18" s="10" t="s">
        <v>25</v>
      </c>
      <c r="F18" s="14">
        <v>24.770738</v>
      </c>
      <c r="G18" s="14">
        <v>24.7695</v>
      </c>
      <c r="H18" s="15">
        <v>0.001238</v>
      </c>
      <c r="I18" s="11" t="s">
        <v>64</v>
      </c>
      <c r="J18" s="11" t="s">
        <v>40</v>
      </c>
      <c r="K18" s="11" t="s">
        <v>28</v>
      </c>
      <c r="L18" s="11" t="s">
        <v>29</v>
      </c>
      <c r="M18" s="14">
        <v>1470</v>
      </c>
      <c r="N18" s="10" t="s">
        <v>65</v>
      </c>
      <c r="O18" s="11">
        <v>12.38</v>
      </c>
    </row>
    <row r="19" ht="22.75" customHeight="1" spans="1:15">
      <c r="A19" s="10">
        <v>72</v>
      </c>
      <c r="B19" s="11" t="s">
        <v>68</v>
      </c>
      <c r="C19" s="12" t="s">
        <v>69</v>
      </c>
      <c r="D19" s="13" t="s">
        <v>70</v>
      </c>
      <c r="E19" s="10" t="s">
        <v>60</v>
      </c>
      <c r="F19" s="14">
        <v>3882.1941</v>
      </c>
      <c r="G19" s="14">
        <v>3882</v>
      </c>
      <c r="H19" s="15">
        <v>0.1941</v>
      </c>
      <c r="I19" s="11" t="s">
        <v>71</v>
      </c>
      <c r="J19" s="11" t="s">
        <v>72</v>
      </c>
      <c r="K19" s="11" t="s">
        <v>73</v>
      </c>
      <c r="L19" s="11" t="s">
        <v>29</v>
      </c>
      <c r="M19" s="14">
        <v>3882</v>
      </c>
      <c r="N19" s="10" t="s">
        <v>74</v>
      </c>
      <c r="O19" s="11">
        <v>1941</v>
      </c>
    </row>
    <row r="20" ht="22.75" customHeight="1" spans="1:15">
      <c r="A20" s="10">
        <v>73</v>
      </c>
      <c r="B20" s="11" t="s">
        <v>68</v>
      </c>
      <c r="C20" s="12" t="s">
        <v>69</v>
      </c>
      <c r="D20" s="13" t="s">
        <v>70</v>
      </c>
      <c r="E20" s="10" t="s">
        <v>25</v>
      </c>
      <c r="F20" s="14">
        <v>152.182009</v>
      </c>
      <c r="G20" s="14">
        <v>152.1744</v>
      </c>
      <c r="H20" s="15">
        <v>0.007609</v>
      </c>
      <c r="I20" s="11" t="s">
        <v>71</v>
      </c>
      <c r="J20" s="11" t="s">
        <v>72</v>
      </c>
      <c r="K20" s="11" t="s">
        <v>73</v>
      </c>
      <c r="L20" s="11" t="s">
        <v>29</v>
      </c>
      <c r="M20" s="14">
        <v>3882</v>
      </c>
      <c r="N20" s="10" t="s">
        <v>74</v>
      </c>
      <c r="O20" s="11">
        <v>76.09</v>
      </c>
    </row>
    <row r="21" ht="22.75" customHeight="1" spans="1:15">
      <c r="A21" s="10">
        <v>74</v>
      </c>
      <c r="B21" s="11" t="s">
        <v>75</v>
      </c>
      <c r="C21" s="12" t="s">
        <v>76</v>
      </c>
      <c r="D21" s="13" t="s">
        <v>70</v>
      </c>
      <c r="E21" s="10" t="s">
        <v>25</v>
      </c>
      <c r="F21" s="14">
        <v>79.19676</v>
      </c>
      <c r="G21" s="14">
        <v>79.1928</v>
      </c>
      <c r="H21" s="15">
        <v>0.00396</v>
      </c>
      <c r="I21" s="11" t="s">
        <v>71</v>
      </c>
      <c r="J21" s="11" t="s">
        <v>72</v>
      </c>
      <c r="K21" s="11" t="s">
        <v>28</v>
      </c>
      <c r="L21" s="11" t="s">
        <v>29</v>
      </c>
      <c r="M21" s="14">
        <v>3882</v>
      </c>
      <c r="N21" s="10" t="s">
        <v>77</v>
      </c>
      <c r="O21" s="11">
        <v>39.6</v>
      </c>
    </row>
    <row r="22" ht="22.75" customHeight="1" spans="1:15">
      <c r="A22" s="10">
        <v>75</v>
      </c>
      <c r="B22" s="11" t="s">
        <v>78</v>
      </c>
      <c r="C22" s="12" t="s">
        <v>79</v>
      </c>
      <c r="D22" s="13" t="s">
        <v>70</v>
      </c>
      <c r="E22" s="10" t="s">
        <v>25</v>
      </c>
      <c r="F22" s="14">
        <v>40.40752</v>
      </c>
      <c r="G22" s="14">
        <v>40.4055</v>
      </c>
      <c r="H22" s="15">
        <v>0.00202</v>
      </c>
      <c r="I22" s="11" t="s">
        <v>71</v>
      </c>
      <c r="J22" s="11" t="s">
        <v>27</v>
      </c>
      <c r="K22" s="11" t="s">
        <v>28</v>
      </c>
      <c r="L22" s="11" t="s">
        <v>29</v>
      </c>
      <c r="M22" s="14">
        <v>1971</v>
      </c>
      <c r="N22" s="10" t="s">
        <v>80</v>
      </c>
      <c r="O22" s="11">
        <v>20.2</v>
      </c>
    </row>
    <row r="23" ht="22.75" customHeight="1" spans="1:15">
      <c r="A23" s="10">
        <v>76</v>
      </c>
      <c r="B23" s="11" t="s">
        <v>81</v>
      </c>
      <c r="C23" s="12" t="s">
        <v>82</v>
      </c>
      <c r="D23" s="13" t="s">
        <v>70</v>
      </c>
      <c r="E23" s="10" t="s">
        <v>25</v>
      </c>
      <c r="F23" s="14">
        <v>155.675983</v>
      </c>
      <c r="G23" s="14">
        <v>155.6682</v>
      </c>
      <c r="H23" s="15">
        <v>0.007783</v>
      </c>
      <c r="I23" s="11" t="s">
        <v>71</v>
      </c>
      <c r="J23" s="11" t="s">
        <v>72</v>
      </c>
      <c r="K23" s="11" t="s">
        <v>58</v>
      </c>
      <c r="L23" s="11" t="s">
        <v>29</v>
      </c>
      <c r="M23" s="14">
        <v>3882</v>
      </c>
      <c r="N23" s="10" t="s">
        <v>83</v>
      </c>
      <c r="O23" s="11">
        <v>77.83</v>
      </c>
    </row>
    <row r="24" ht="22.75" customHeight="1" spans="1:15">
      <c r="A24" s="10">
        <v>77</v>
      </c>
      <c r="B24" s="11" t="s">
        <v>84</v>
      </c>
      <c r="C24" s="12" t="s">
        <v>85</v>
      </c>
      <c r="D24" s="13" t="s">
        <v>70</v>
      </c>
      <c r="E24" s="10" t="s">
        <v>60</v>
      </c>
      <c r="F24" s="14">
        <v>1971.09855</v>
      </c>
      <c r="G24" s="14">
        <v>1971</v>
      </c>
      <c r="H24" s="15">
        <v>0.09855</v>
      </c>
      <c r="I24" s="11" t="s">
        <v>71</v>
      </c>
      <c r="J24" s="11" t="s">
        <v>27</v>
      </c>
      <c r="K24" s="11" t="s">
        <v>73</v>
      </c>
      <c r="L24" s="11" t="s">
        <v>29</v>
      </c>
      <c r="M24" s="14">
        <v>1971</v>
      </c>
      <c r="N24" s="10" t="s">
        <v>86</v>
      </c>
      <c r="O24" s="11">
        <v>985.5</v>
      </c>
    </row>
    <row r="25" ht="22.75" customHeight="1" spans="1:15">
      <c r="A25" s="10">
        <v>78</v>
      </c>
      <c r="B25" s="11" t="s">
        <v>84</v>
      </c>
      <c r="C25" s="12" t="s">
        <v>85</v>
      </c>
      <c r="D25" s="13" t="s">
        <v>70</v>
      </c>
      <c r="E25" s="10" t="s">
        <v>25</v>
      </c>
      <c r="F25" s="14">
        <v>76.872843</v>
      </c>
      <c r="G25" s="14">
        <v>76.869</v>
      </c>
      <c r="H25" s="15">
        <v>0.003843</v>
      </c>
      <c r="I25" s="11" t="s">
        <v>71</v>
      </c>
      <c r="J25" s="11" t="s">
        <v>27</v>
      </c>
      <c r="K25" s="11" t="s">
        <v>73</v>
      </c>
      <c r="L25" s="11" t="s">
        <v>29</v>
      </c>
      <c r="M25" s="14">
        <v>1971</v>
      </c>
      <c r="N25" s="10" t="s">
        <v>86</v>
      </c>
      <c r="O25" s="11">
        <v>38.43</v>
      </c>
    </row>
    <row r="26" ht="22.75" customHeight="1" spans="1:15">
      <c r="A26" s="10">
        <v>79</v>
      </c>
      <c r="B26" s="11" t="s">
        <v>87</v>
      </c>
      <c r="C26" s="12" t="s">
        <v>88</v>
      </c>
      <c r="D26" s="13" t="s">
        <v>70</v>
      </c>
      <c r="E26" s="10" t="s">
        <v>25</v>
      </c>
      <c r="F26" s="14">
        <v>79.041052</v>
      </c>
      <c r="G26" s="14">
        <v>79.0371</v>
      </c>
      <c r="H26" s="15">
        <v>0.003952</v>
      </c>
      <c r="I26" s="11" t="s">
        <v>71</v>
      </c>
      <c r="J26" s="11" t="s">
        <v>27</v>
      </c>
      <c r="K26" s="11" t="s">
        <v>58</v>
      </c>
      <c r="L26" s="11" t="s">
        <v>29</v>
      </c>
      <c r="M26" s="14">
        <v>1971</v>
      </c>
      <c r="N26" s="10" t="s">
        <v>83</v>
      </c>
      <c r="O26" s="11">
        <v>39.52</v>
      </c>
    </row>
    <row r="27" ht="29.35" customHeight="1" spans="1:15">
      <c r="A27" s="10">
        <v>80</v>
      </c>
      <c r="B27" s="11" t="s">
        <v>89</v>
      </c>
      <c r="C27" s="12" t="s">
        <v>90</v>
      </c>
      <c r="D27" s="13" t="s">
        <v>91</v>
      </c>
      <c r="E27" s="10" t="s">
        <v>25</v>
      </c>
      <c r="F27" s="14">
        <v>98.704935</v>
      </c>
      <c r="G27" s="14">
        <v>98.7</v>
      </c>
      <c r="H27" s="15">
        <v>0.004935</v>
      </c>
      <c r="I27" s="11" t="s">
        <v>92</v>
      </c>
      <c r="J27" s="11" t="s">
        <v>93</v>
      </c>
      <c r="K27" s="11" t="s">
        <v>73</v>
      </c>
      <c r="L27" s="11" t="s">
        <v>29</v>
      </c>
      <c r="M27" s="14">
        <v>3000</v>
      </c>
      <c r="N27" s="10" t="s">
        <v>94</v>
      </c>
      <c r="O27" s="11">
        <v>49.35</v>
      </c>
    </row>
    <row r="28" ht="29.35" customHeight="1" spans="1:15">
      <c r="A28" s="10">
        <v>81</v>
      </c>
      <c r="B28" s="11" t="s">
        <v>95</v>
      </c>
      <c r="C28" s="12" t="s">
        <v>96</v>
      </c>
      <c r="D28" s="13" t="s">
        <v>91</v>
      </c>
      <c r="E28" s="10" t="s">
        <v>25</v>
      </c>
      <c r="F28" s="14">
        <v>23.031152</v>
      </c>
      <c r="G28" s="14">
        <v>23.03</v>
      </c>
      <c r="H28" s="15">
        <v>0.001152</v>
      </c>
      <c r="I28" s="11" t="s">
        <v>92</v>
      </c>
      <c r="J28" s="11" t="s">
        <v>40</v>
      </c>
      <c r="K28" s="11" t="s">
        <v>73</v>
      </c>
      <c r="L28" s="11" t="s">
        <v>29</v>
      </c>
      <c r="M28" s="14">
        <v>700</v>
      </c>
      <c r="N28" s="10" t="s">
        <v>94</v>
      </c>
      <c r="O28" s="11">
        <v>11.52</v>
      </c>
    </row>
    <row r="29" ht="22.75" customHeight="1" spans="1:15">
      <c r="A29" s="10">
        <v>82</v>
      </c>
      <c r="B29" s="11" t="s">
        <v>97</v>
      </c>
      <c r="C29" s="12" t="s">
        <v>98</v>
      </c>
      <c r="D29" s="13" t="s">
        <v>99</v>
      </c>
      <c r="E29" s="10" t="s">
        <v>25</v>
      </c>
      <c r="F29" s="14">
        <v>30.577049</v>
      </c>
      <c r="G29" s="14">
        <v>30.57552</v>
      </c>
      <c r="H29" s="15">
        <v>0.001529</v>
      </c>
      <c r="I29" s="11" t="s">
        <v>100</v>
      </c>
      <c r="J29" s="11" t="s">
        <v>27</v>
      </c>
      <c r="K29" s="11" t="s">
        <v>58</v>
      </c>
      <c r="L29" s="11" t="s">
        <v>29</v>
      </c>
      <c r="M29" s="14">
        <v>749.4</v>
      </c>
      <c r="N29" s="10" t="s">
        <v>77</v>
      </c>
      <c r="O29" s="11">
        <v>15.29</v>
      </c>
    </row>
    <row r="30" ht="22.75" customHeight="1" spans="1:15">
      <c r="A30" s="10">
        <v>83</v>
      </c>
      <c r="B30" s="11" t="s">
        <v>101</v>
      </c>
      <c r="C30" s="12" t="s">
        <v>102</v>
      </c>
      <c r="D30" s="13" t="s">
        <v>99</v>
      </c>
      <c r="E30" s="10" t="s">
        <v>25</v>
      </c>
      <c r="F30" s="14">
        <v>15.625771</v>
      </c>
      <c r="G30" s="14">
        <v>15.62499</v>
      </c>
      <c r="H30" s="15">
        <v>0.000781</v>
      </c>
      <c r="I30" s="11" t="s">
        <v>100</v>
      </c>
      <c r="J30" s="11" t="s">
        <v>27</v>
      </c>
      <c r="K30" s="11" t="s">
        <v>28</v>
      </c>
      <c r="L30" s="11" t="s">
        <v>29</v>
      </c>
      <c r="M30" s="14">
        <v>749.4</v>
      </c>
      <c r="N30" s="10" t="s">
        <v>103</v>
      </c>
      <c r="O30" s="11">
        <v>7.81</v>
      </c>
    </row>
    <row r="31" ht="22.75" customHeight="1" spans="1:15">
      <c r="A31" s="10">
        <v>84</v>
      </c>
      <c r="B31" s="11" t="s">
        <v>101</v>
      </c>
      <c r="C31" s="12" t="s">
        <v>102</v>
      </c>
      <c r="D31" s="13" t="s">
        <v>99</v>
      </c>
      <c r="E31" s="10" t="s">
        <v>25</v>
      </c>
      <c r="F31" s="14">
        <v>10.905095</v>
      </c>
      <c r="G31" s="14">
        <v>10.90455</v>
      </c>
      <c r="H31" s="15">
        <v>0.000545</v>
      </c>
      <c r="I31" s="11" t="s">
        <v>100</v>
      </c>
      <c r="J31" s="11" t="s">
        <v>27</v>
      </c>
      <c r="K31" s="11" t="s">
        <v>28</v>
      </c>
      <c r="L31" s="11" t="s">
        <v>29</v>
      </c>
      <c r="M31" s="14">
        <v>523</v>
      </c>
      <c r="N31" s="10" t="s">
        <v>103</v>
      </c>
      <c r="O31" s="11">
        <v>5.45</v>
      </c>
    </row>
    <row r="32" ht="22.75" customHeight="1" spans="1:15">
      <c r="A32" s="10">
        <v>85</v>
      </c>
      <c r="B32" s="11" t="s">
        <v>104</v>
      </c>
      <c r="C32" s="12" t="s">
        <v>105</v>
      </c>
      <c r="D32" s="13" t="s">
        <v>99</v>
      </c>
      <c r="E32" s="10" t="s">
        <v>25</v>
      </c>
      <c r="F32" s="14">
        <v>20.659533</v>
      </c>
      <c r="G32" s="14">
        <v>20.6585</v>
      </c>
      <c r="H32" s="15">
        <v>0.001033</v>
      </c>
      <c r="I32" s="11" t="s">
        <v>100</v>
      </c>
      <c r="J32" s="11" t="s">
        <v>27</v>
      </c>
      <c r="K32" s="11" t="s">
        <v>73</v>
      </c>
      <c r="L32" s="11" t="s">
        <v>29</v>
      </c>
      <c r="M32" s="14">
        <v>523</v>
      </c>
      <c r="N32" s="10" t="s">
        <v>106</v>
      </c>
      <c r="O32" s="11">
        <v>10.33</v>
      </c>
    </row>
    <row r="33" ht="22.75" customHeight="1" spans="1:15">
      <c r="A33" s="10">
        <v>86</v>
      </c>
      <c r="B33" s="11" t="s">
        <v>104</v>
      </c>
      <c r="C33" s="12" t="s">
        <v>105</v>
      </c>
      <c r="D33" s="13" t="s">
        <v>99</v>
      </c>
      <c r="E33" s="10" t="s">
        <v>25</v>
      </c>
      <c r="F33" s="14">
        <v>29.60278</v>
      </c>
      <c r="G33" s="14">
        <v>29.6013</v>
      </c>
      <c r="H33" s="15">
        <v>0.00148</v>
      </c>
      <c r="I33" s="11" t="s">
        <v>100</v>
      </c>
      <c r="J33" s="11" t="s">
        <v>27</v>
      </c>
      <c r="K33" s="11" t="s">
        <v>73</v>
      </c>
      <c r="L33" s="11" t="s">
        <v>29</v>
      </c>
      <c r="M33" s="14">
        <v>749.4</v>
      </c>
      <c r="N33" s="10" t="s">
        <v>106</v>
      </c>
      <c r="O33" s="11">
        <v>14.8</v>
      </c>
    </row>
    <row r="34" ht="22.75" customHeight="1" spans="1:15">
      <c r="A34" s="10">
        <v>87</v>
      </c>
      <c r="B34" s="11" t="s">
        <v>104</v>
      </c>
      <c r="C34" s="12" t="s">
        <v>105</v>
      </c>
      <c r="D34" s="13" t="s">
        <v>99</v>
      </c>
      <c r="E34" s="10" t="s">
        <v>25</v>
      </c>
      <c r="F34" s="14">
        <v>246.334316</v>
      </c>
      <c r="G34" s="14">
        <v>246.322</v>
      </c>
      <c r="H34" s="15">
        <v>0.012316</v>
      </c>
      <c r="I34" s="11" t="s">
        <v>100</v>
      </c>
      <c r="J34" s="11" t="s">
        <v>27</v>
      </c>
      <c r="K34" s="11" t="s">
        <v>73</v>
      </c>
      <c r="L34" s="11" t="s">
        <v>29</v>
      </c>
      <c r="M34" s="14">
        <v>6236</v>
      </c>
      <c r="N34" s="10" t="s">
        <v>106</v>
      </c>
      <c r="O34" s="11">
        <v>123.16</v>
      </c>
    </row>
    <row r="35" ht="22.75" customHeight="1" spans="1:15">
      <c r="A35" s="10">
        <v>88</v>
      </c>
      <c r="B35" s="11" t="s">
        <v>101</v>
      </c>
      <c r="C35" s="12" t="s">
        <v>102</v>
      </c>
      <c r="D35" s="13" t="s">
        <v>99</v>
      </c>
      <c r="E35" s="10" t="s">
        <v>25</v>
      </c>
      <c r="F35" s="14">
        <v>130.027101</v>
      </c>
      <c r="G35" s="14">
        <v>130.0206</v>
      </c>
      <c r="H35" s="15">
        <v>0.006501</v>
      </c>
      <c r="I35" s="11" t="s">
        <v>100</v>
      </c>
      <c r="J35" s="11" t="s">
        <v>27</v>
      </c>
      <c r="K35" s="11" t="s">
        <v>28</v>
      </c>
      <c r="L35" s="11" t="s">
        <v>29</v>
      </c>
      <c r="M35" s="14">
        <v>6236</v>
      </c>
      <c r="N35" s="10" t="s">
        <v>103</v>
      </c>
      <c r="O35" s="11">
        <v>65.01</v>
      </c>
    </row>
    <row r="36" ht="22.75" customHeight="1" spans="1:15">
      <c r="A36" s="10">
        <v>89</v>
      </c>
      <c r="B36" s="11" t="s">
        <v>97</v>
      </c>
      <c r="C36" s="12" t="s">
        <v>98</v>
      </c>
      <c r="D36" s="13" t="s">
        <v>99</v>
      </c>
      <c r="E36" s="10" t="s">
        <v>25</v>
      </c>
      <c r="F36" s="14">
        <v>254.441521</v>
      </c>
      <c r="G36" s="14">
        <v>254.4288</v>
      </c>
      <c r="H36" s="15">
        <v>0.012721</v>
      </c>
      <c r="I36" s="11" t="s">
        <v>100</v>
      </c>
      <c r="J36" s="11" t="s">
        <v>27</v>
      </c>
      <c r="K36" s="11" t="s">
        <v>58</v>
      </c>
      <c r="L36" s="11" t="s">
        <v>29</v>
      </c>
      <c r="M36" s="14">
        <v>6236</v>
      </c>
      <c r="N36" s="10" t="s">
        <v>77</v>
      </c>
      <c r="O36" s="11">
        <v>127.21</v>
      </c>
    </row>
    <row r="37" ht="22.75" customHeight="1" spans="1:15">
      <c r="A37" s="10">
        <v>90</v>
      </c>
      <c r="B37" s="11" t="s">
        <v>97</v>
      </c>
      <c r="C37" s="12" t="s">
        <v>98</v>
      </c>
      <c r="D37" s="13" t="s">
        <v>99</v>
      </c>
      <c r="E37" s="10" t="s">
        <v>25</v>
      </c>
      <c r="F37" s="14">
        <v>21.339467</v>
      </c>
      <c r="G37" s="14">
        <v>21.3384</v>
      </c>
      <c r="H37" s="15">
        <v>0.001067</v>
      </c>
      <c r="I37" s="11" t="s">
        <v>100</v>
      </c>
      <c r="J37" s="11" t="s">
        <v>27</v>
      </c>
      <c r="K37" s="11" t="s">
        <v>58</v>
      </c>
      <c r="L37" s="11" t="s">
        <v>29</v>
      </c>
      <c r="M37" s="14">
        <v>523</v>
      </c>
      <c r="N37" s="10" t="s">
        <v>77</v>
      </c>
      <c r="O37" s="11">
        <v>10.67</v>
      </c>
    </row>
  </sheetData>
  <mergeCells count="19">
    <mergeCell ref="I2:O2"/>
    <mergeCell ref="A3:H3"/>
    <mergeCell ref="C4:E4"/>
    <mergeCell ref="G4:H4"/>
    <mergeCell ref="N4:O4"/>
    <mergeCell ref="F5:H5"/>
    <mergeCell ref="A7:E7"/>
    <mergeCell ref="A5:A6"/>
    <mergeCell ref="B5:B6"/>
    <mergeCell ref="C5:C6"/>
    <mergeCell ref="D5:D6"/>
    <mergeCell ref="E5:E6"/>
    <mergeCell ref="I5:I6"/>
    <mergeCell ref="J5:J6"/>
    <mergeCell ref="K5:K6"/>
    <mergeCell ref="L5:L6"/>
    <mergeCell ref="M5:M6"/>
    <mergeCell ref="N5:N6"/>
    <mergeCell ref="O5:O6"/>
  </mergeCells>
  <pageMargins left="0.75" right="0.75" top="0.26875" bottom="0.26875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2022-03-25T03:16:00Z</dcterms:created>
  <dcterms:modified xsi:type="dcterms:W3CDTF">2022-03-25T08:02:42Z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