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2"/>
  </bookViews>
  <sheets>
    <sheet name="Sheet1" sheetId="6" r:id="rId1"/>
  </sheets>
  <definedNames>
    <definedName name="_xlnm._FilterDatabase" localSheetId="0" hidden="1">Sheet1!$A$5:$Q$28</definedName>
  </definedNames>
  <calcPr calcId="144525"/>
</workbook>
</file>

<file path=xl/sharedStrings.xml><?xml version="1.0" encoding="utf-8"?>
<sst xmlns="http://schemas.openxmlformats.org/spreadsheetml/2006/main" count="81" uniqueCount="57">
  <si>
    <t>附件3</t>
  </si>
  <si>
    <t>安远县2022年统筹整合财政涉农资金台账</t>
  </si>
  <si>
    <t>单位：万元</t>
  </si>
  <si>
    <t>资金来源</t>
  </si>
  <si>
    <t>计划整合资金规模</t>
  </si>
  <si>
    <t>项目安排</t>
  </si>
  <si>
    <t>序号</t>
  </si>
  <si>
    <t>原支出功能科目</t>
  </si>
  <si>
    <t>资金名称</t>
  </si>
  <si>
    <t>指标资金名称</t>
  </si>
  <si>
    <t>指标文号</t>
  </si>
  <si>
    <t>资金归口管理部门</t>
  </si>
  <si>
    <t>年度预算指标数</t>
  </si>
  <si>
    <t>合计</t>
  </si>
  <si>
    <t>中央</t>
  </si>
  <si>
    <t>省级</t>
  </si>
  <si>
    <t>市级</t>
  </si>
  <si>
    <t>县级</t>
  </si>
  <si>
    <t>支出功能科目</t>
  </si>
  <si>
    <t>项目名称</t>
  </si>
  <si>
    <t>金额</t>
  </si>
  <si>
    <t>责任单位</t>
  </si>
  <si>
    <t>备注</t>
  </si>
  <si>
    <t>衔接资金</t>
  </si>
  <si>
    <t>关于提前下达2023年中央衔接推进乡村振兴补助资金预算的通知</t>
  </si>
  <si>
    <t>赣财乡振指〔2022〕15号</t>
  </si>
  <si>
    <t>县乡村振兴局</t>
  </si>
  <si>
    <t>少数民族发展</t>
  </si>
  <si>
    <t>县民宗局</t>
  </si>
  <si>
    <t>欠发达国有林场巩固提升</t>
  </si>
  <si>
    <t>县林业局</t>
  </si>
  <si>
    <t>产业补助</t>
  </si>
  <si>
    <t>县农业农村局、林业局、果业发展服务中心</t>
  </si>
  <si>
    <t>农业产业振兴信贷通贴息</t>
  </si>
  <si>
    <t>县农业农村局</t>
  </si>
  <si>
    <t>扶贫信贷通贷款贴息</t>
  </si>
  <si>
    <t>县金融服务中心</t>
  </si>
  <si>
    <t>雨露计划补助</t>
  </si>
  <si>
    <t>省外务工交通补贴</t>
  </si>
  <si>
    <t>县就业创业服务中心</t>
  </si>
  <si>
    <t>易地搬迁后续扶持</t>
  </si>
  <si>
    <t>农村供水安全</t>
  </si>
  <si>
    <t>县水利局</t>
  </si>
  <si>
    <t>育秧中心</t>
  </si>
  <si>
    <t>县农业农村局、乡村振兴局</t>
  </si>
  <si>
    <t>林业项目</t>
  </si>
  <si>
    <t>浮槎乡槎江村项目</t>
  </si>
  <si>
    <t>浮槎乡人民政府</t>
  </si>
  <si>
    <t>重点村建设（含庭院经济等）</t>
  </si>
  <si>
    <t>各乡镇人民政府</t>
  </si>
  <si>
    <t>关于提前下达2023年省级衔接推进乡村振兴补助资金（第一批）预算的通知</t>
  </si>
  <si>
    <t>赣财乡振指〔2022〕9号</t>
  </si>
  <si>
    <t>关于提前下达2023年省级衔接推进乡村振兴补助资金（第二批）预算的通知</t>
  </si>
  <si>
    <t>赣财乡振指〔2022〕11号</t>
  </si>
  <si>
    <t>安远县农村水厂物业一体化项目</t>
  </si>
  <si>
    <t>扶贫（帮扶）项目资产建管壮大村集体经济和乡村振兴连片村庄多规合一规划编制</t>
  </si>
  <si>
    <t>同类别使用资金小计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</si>
</sst>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s>
  <fonts count="29">
    <font>
      <sz val="12"/>
      <name val="宋体"/>
      <charset val="134"/>
    </font>
    <font>
      <sz val="14"/>
      <name val="宋体"/>
      <charset val="134"/>
    </font>
    <font>
      <sz val="9"/>
      <name val="宋体"/>
      <charset val="134"/>
    </font>
    <font>
      <b/>
      <sz val="22"/>
      <name val="宋体"/>
      <charset val="134"/>
    </font>
    <font>
      <b/>
      <sz val="11"/>
      <name val="宋体"/>
      <charset val="134"/>
    </font>
    <font>
      <b/>
      <sz val="10"/>
      <name val="宋体"/>
      <charset val="134"/>
    </font>
    <font>
      <sz val="10"/>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8" fillId="0" borderId="0" applyFont="0" applyFill="0" applyBorder="0" applyAlignment="0" applyProtection="0">
      <alignment vertical="center"/>
    </xf>
    <xf numFmtId="0" fontId="11" fillId="0" borderId="0"/>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2" fillId="5" borderId="0" applyNumberFormat="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20" fillId="0" borderId="7" applyNumberFormat="0" applyFill="0" applyAlignment="0" applyProtection="0">
      <alignment vertical="center"/>
    </xf>
    <xf numFmtId="0" fontId="0" fillId="0" borderId="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9"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3"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3" fillId="27" borderId="0" applyNumberFormat="0" applyBorder="0" applyAlignment="0" applyProtection="0">
      <alignment vertical="center"/>
    </xf>
    <xf numFmtId="0" fontId="11" fillId="0" borderId="0"/>
    <xf numFmtId="0" fontId="9"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13" fillId="3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xf numFmtId="0" fontId="0" fillId="0" borderId="0">
      <alignment vertical="center"/>
    </xf>
  </cellStyleXfs>
  <cellXfs count="31">
    <xf numFmtId="0" fontId="0" fillId="0" borderId="0" xfId="0">
      <alignment vertical="center"/>
    </xf>
    <xf numFmtId="0" fontId="0" fillId="0" borderId="0" xfId="0" applyFont="1" applyFill="1">
      <alignment vertical="center"/>
    </xf>
    <xf numFmtId="0" fontId="0" fillId="0" borderId="0" xfId="0" applyFill="1" applyAlignment="1">
      <alignment vertical="center" wrapText="1"/>
    </xf>
    <xf numFmtId="0" fontId="0" fillId="0" borderId="0" xfId="0" applyFill="1">
      <alignmen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76" fontId="2" fillId="0" borderId="0" xfId="0" applyNumberFormat="1"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vertical="center" wrapText="1" shrinkToFit="1"/>
    </xf>
    <xf numFmtId="0" fontId="6" fillId="0" borderId="1" xfId="0" applyFont="1" applyFill="1" applyBorder="1" applyAlignment="1">
      <alignment horizontal="center" vertical="center" wrapText="1"/>
    </xf>
    <xf numFmtId="0" fontId="6" fillId="0" borderId="0" xfId="0" applyFont="1" applyFill="1">
      <alignment vertical="center"/>
    </xf>
    <xf numFmtId="177" fontId="2"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0" fontId="7" fillId="0" borderId="0" xfId="0" applyFont="1" applyFill="1" applyAlignment="1">
      <alignment horizontal="center" vertical="center" wrapText="1"/>
    </xf>
    <xf numFmtId="177" fontId="5"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0" fontId="7" fillId="0" borderId="0" xfId="0" applyFont="1" applyFill="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常规 2_瑞金市2017年7月统筹整合使用财政涉农资金进度情况统计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14" xfId="54"/>
    <cellStyle name="常规 19" xfId="55"/>
    <cellStyle name="常规 2" xfId="56"/>
    <cellStyle name="常规 2 2_瑞金市2017年7月统筹整合使用财政涉农资金进度情况统计表" xfId="57"/>
    <cellStyle name="常规 2_赣州市统筹整合使用财政涉农资金进度情况统计表（12月份）" xfId="58"/>
    <cellStyle name="常规 3" xfId="59"/>
    <cellStyle name="常规 4" xfId="60"/>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1"/>
  <sheetViews>
    <sheetView tabSelected="1" workbookViewId="0">
      <pane xSplit="7" ySplit="5" topLeftCell="H6" activePane="bottomRight" state="frozen"/>
      <selection/>
      <selection pane="topRight"/>
      <selection pane="bottomLeft"/>
      <selection pane="bottomRight" activeCell="A5" sqref="$A5:$XFD5"/>
    </sheetView>
  </sheetViews>
  <sheetFormatPr defaultColWidth="9" defaultRowHeight="14.25"/>
  <cols>
    <col min="1" max="1" width="3.375" style="3" customWidth="1"/>
    <col min="2" max="2" width="7.875" style="3" customWidth="1"/>
    <col min="3" max="3" width="5.5" style="3" customWidth="1"/>
    <col min="4" max="4" width="13" style="3" customWidth="1"/>
    <col min="5" max="5" width="10.875" style="3" customWidth="1"/>
    <col min="6" max="6" width="7.125" style="3" customWidth="1"/>
    <col min="7" max="7" width="9.375" style="3" customWidth="1"/>
    <col min="8" max="9" width="9.75" style="3" customWidth="1"/>
    <col min="10" max="10" width="8.625" style="3" customWidth="1"/>
    <col min="11" max="11" width="8.875" style="3" customWidth="1"/>
    <col min="12" max="12" width="8" style="3" customWidth="1"/>
    <col min="13" max="13" width="9" style="3" customWidth="1"/>
    <col min="14" max="14" width="16.375" style="3" customWidth="1"/>
    <col min="15" max="15" width="9.875" style="3" customWidth="1"/>
    <col min="16" max="16" width="17" style="3" customWidth="1"/>
    <col min="17" max="17" width="7.375" style="3" customWidth="1"/>
    <col min="18" max="16383" width="8.75" style="3"/>
    <col min="16384" max="16384" width="9" style="3"/>
  </cols>
  <sheetData>
    <row r="1" s="1" customFormat="1" ht="18.75" spans="1:17">
      <c r="A1" s="4" t="s">
        <v>0</v>
      </c>
      <c r="B1" s="4"/>
      <c r="C1" s="4"/>
      <c r="D1" s="4"/>
      <c r="E1" s="5"/>
      <c r="F1" s="6"/>
      <c r="G1" s="7"/>
      <c r="H1" s="7"/>
      <c r="I1" s="7"/>
      <c r="J1" s="7"/>
      <c r="K1" s="7"/>
      <c r="L1" s="7"/>
      <c r="M1" s="24"/>
      <c r="N1" s="24"/>
      <c r="O1" s="7"/>
      <c r="P1" s="5"/>
      <c r="Q1" s="6"/>
    </row>
    <row r="2" s="1" customFormat="1" ht="27" spans="1:17">
      <c r="A2" s="8" t="s">
        <v>1</v>
      </c>
      <c r="B2" s="8"/>
      <c r="C2" s="9"/>
      <c r="D2" s="8"/>
      <c r="E2" s="9"/>
      <c r="F2" s="8"/>
      <c r="G2" s="10"/>
      <c r="H2" s="10"/>
      <c r="I2" s="10"/>
      <c r="J2" s="10"/>
      <c r="K2" s="10"/>
      <c r="L2" s="10"/>
      <c r="M2" s="8"/>
      <c r="N2" s="8"/>
      <c r="O2" s="10"/>
      <c r="P2" s="9"/>
      <c r="Q2" s="8"/>
    </row>
    <row r="3" s="1" customFormat="1" spans="1:17">
      <c r="A3" s="11"/>
      <c r="B3" s="11"/>
      <c r="C3" s="12"/>
      <c r="D3" s="11"/>
      <c r="E3" s="12"/>
      <c r="F3" s="11"/>
      <c r="G3" s="13"/>
      <c r="H3" s="13"/>
      <c r="I3" s="13"/>
      <c r="J3" s="13"/>
      <c r="K3" s="13"/>
      <c r="L3" s="13"/>
      <c r="M3" s="25"/>
      <c r="N3" s="25"/>
      <c r="O3" s="13"/>
      <c r="P3" s="26" t="s">
        <v>2</v>
      </c>
      <c r="Q3" s="30"/>
    </row>
    <row r="4" s="1" customFormat="1" spans="1:17">
      <c r="A4" s="14" t="s">
        <v>3</v>
      </c>
      <c r="B4" s="14"/>
      <c r="C4" s="14"/>
      <c r="D4" s="14"/>
      <c r="E4" s="14"/>
      <c r="F4" s="14"/>
      <c r="G4" s="14"/>
      <c r="H4" s="15" t="s">
        <v>4</v>
      </c>
      <c r="I4" s="15"/>
      <c r="J4" s="15"/>
      <c r="K4" s="15"/>
      <c r="L4" s="15"/>
      <c r="M4" s="27" t="s">
        <v>5</v>
      </c>
      <c r="N4" s="27"/>
      <c r="O4" s="27"/>
      <c r="P4" s="27"/>
      <c r="Q4" s="27"/>
    </row>
    <row r="5" s="1" customFormat="1" ht="36" spans="1:17">
      <c r="A5" s="16" t="s">
        <v>6</v>
      </c>
      <c r="B5" s="14" t="s">
        <v>7</v>
      </c>
      <c r="C5" s="14" t="s">
        <v>8</v>
      </c>
      <c r="D5" s="14" t="s">
        <v>9</v>
      </c>
      <c r="E5" s="14" t="s">
        <v>10</v>
      </c>
      <c r="F5" s="14" t="s">
        <v>11</v>
      </c>
      <c r="G5" s="15" t="s">
        <v>12</v>
      </c>
      <c r="H5" s="15" t="s">
        <v>13</v>
      </c>
      <c r="I5" s="15" t="s">
        <v>14</v>
      </c>
      <c r="J5" s="15" t="s">
        <v>15</v>
      </c>
      <c r="K5" s="15" t="s">
        <v>16</v>
      </c>
      <c r="L5" s="15" t="s">
        <v>17</v>
      </c>
      <c r="M5" s="14" t="s">
        <v>18</v>
      </c>
      <c r="N5" s="14" t="s">
        <v>19</v>
      </c>
      <c r="O5" s="15" t="s">
        <v>20</v>
      </c>
      <c r="P5" s="14" t="s">
        <v>21</v>
      </c>
      <c r="Q5" s="14" t="s">
        <v>22</v>
      </c>
    </row>
    <row r="6" s="1" customFormat="1" ht="50" customHeight="1" spans="1:17">
      <c r="A6" s="17">
        <v>1</v>
      </c>
      <c r="B6" s="18">
        <v>21305</v>
      </c>
      <c r="C6" s="18" t="s">
        <v>23</v>
      </c>
      <c r="D6" s="18" t="s">
        <v>24</v>
      </c>
      <c r="E6" s="18" t="s">
        <v>25</v>
      </c>
      <c r="F6" s="18" t="s">
        <v>26</v>
      </c>
      <c r="G6" s="18">
        <v>7340</v>
      </c>
      <c r="H6" s="18">
        <v>89</v>
      </c>
      <c r="I6" s="18">
        <v>89</v>
      </c>
      <c r="J6" s="18"/>
      <c r="K6" s="18"/>
      <c r="L6" s="18"/>
      <c r="M6" s="18">
        <v>2130504</v>
      </c>
      <c r="N6" s="18" t="s">
        <v>27</v>
      </c>
      <c r="O6" s="18">
        <v>89</v>
      </c>
      <c r="P6" s="18" t="s">
        <v>28</v>
      </c>
      <c r="Q6" s="18"/>
    </row>
    <row r="7" s="1" customFormat="1" ht="50" customHeight="1" spans="1:17">
      <c r="A7" s="19"/>
      <c r="B7" s="18"/>
      <c r="C7" s="18"/>
      <c r="D7" s="18"/>
      <c r="E7" s="18"/>
      <c r="F7" s="18"/>
      <c r="G7" s="18"/>
      <c r="H7" s="18">
        <v>113</v>
      </c>
      <c r="I7" s="18">
        <v>113</v>
      </c>
      <c r="J7" s="18"/>
      <c r="K7" s="18"/>
      <c r="L7" s="18"/>
      <c r="M7" s="18">
        <v>2130505</v>
      </c>
      <c r="N7" s="18" t="s">
        <v>29</v>
      </c>
      <c r="O7" s="18">
        <v>113</v>
      </c>
      <c r="P7" s="18" t="s">
        <v>30</v>
      </c>
      <c r="Q7" s="18"/>
    </row>
    <row r="8" s="1" customFormat="1" ht="50" customHeight="1" spans="1:17">
      <c r="A8" s="19"/>
      <c r="B8" s="18"/>
      <c r="C8" s="18"/>
      <c r="D8" s="18"/>
      <c r="E8" s="18"/>
      <c r="F8" s="18"/>
      <c r="G8" s="18"/>
      <c r="H8" s="18">
        <v>7138</v>
      </c>
      <c r="I8" s="18">
        <v>7138</v>
      </c>
      <c r="J8" s="18"/>
      <c r="K8" s="18"/>
      <c r="L8" s="18"/>
      <c r="M8" s="22">
        <v>2130505</v>
      </c>
      <c r="N8" s="28" t="s">
        <v>31</v>
      </c>
      <c r="O8" s="28">
        <v>2706.27</v>
      </c>
      <c r="P8" s="28" t="s">
        <v>32</v>
      </c>
      <c r="Q8" s="18"/>
    </row>
    <row r="9" s="1" customFormat="1" ht="50" customHeight="1" spans="1:17">
      <c r="A9" s="19"/>
      <c r="B9" s="18"/>
      <c r="C9" s="18"/>
      <c r="D9" s="18"/>
      <c r="E9" s="18"/>
      <c r="F9" s="18"/>
      <c r="G9" s="18"/>
      <c r="H9" s="18"/>
      <c r="I9" s="18"/>
      <c r="J9" s="18"/>
      <c r="K9" s="18"/>
      <c r="L9" s="18"/>
      <c r="M9" s="22">
        <v>2130505</v>
      </c>
      <c r="N9" s="28" t="s">
        <v>33</v>
      </c>
      <c r="O9" s="29">
        <v>500</v>
      </c>
      <c r="P9" s="28" t="s">
        <v>34</v>
      </c>
      <c r="Q9" s="18"/>
    </row>
    <row r="10" s="1" customFormat="1" ht="50" customHeight="1" spans="1:17">
      <c r="A10" s="19"/>
      <c r="B10" s="18"/>
      <c r="C10" s="18"/>
      <c r="D10" s="18"/>
      <c r="E10" s="18"/>
      <c r="F10" s="18"/>
      <c r="G10" s="18"/>
      <c r="H10" s="18"/>
      <c r="I10" s="18"/>
      <c r="J10" s="18"/>
      <c r="K10" s="18"/>
      <c r="L10" s="18"/>
      <c r="M10" s="22">
        <v>2130505</v>
      </c>
      <c r="N10" s="28" t="s">
        <v>35</v>
      </c>
      <c r="O10" s="28">
        <v>50</v>
      </c>
      <c r="P10" s="28" t="s">
        <v>36</v>
      </c>
      <c r="Q10" s="18"/>
    </row>
    <row r="11" s="1" customFormat="1" ht="50" customHeight="1" spans="1:17">
      <c r="A11" s="19"/>
      <c r="B11" s="18"/>
      <c r="C11" s="18"/>
      <c r="D11" s="18"/>
      <c r="E11" s="18"/>
      <c r="F11" s="18"/>
      <c r="G11" s="18"/>
      <c r="H11" s="18"/>
      <c r="I11" s="18"/>
      <c r="J11" s="18"/>
      <c r="K11" s="18"/>
      <c r="L11" s="18"/>
      <c r="M11" s="22">
        <v>2130599</v>
      </c>
      <c r="N11" s="29" t="s">
        <v>37</v>
      </c>
      <c r="O11" s="29">
        <v>540</v>
      </c>
      <c r="P11" s="29" t="s">
        <v>26</v>
      </c>
      <c r="Q11" s="18"/>
    </row>
    <row r="12" s="1" customFormat="1" ht="50" customHeight="1" spans="1:17">
      <c r="A12" s="19"/>
      <c r="B12" s="18"/>
      <c r="C12" s="18"/>
      <c r="D12" s="18"/>
      <c r="E12" s="18"/>
      <c r="F12" s="18"/>
      <c r="G12" s="18"/>
      <c r="H12" s="18"/>
      <c r="I12" s="18"/>
      <c r="J12" s="18"/>
      <c r="K12" s="18"/>
      <c r="L12" s="18"/>
      <c r="M12" s="22">
        <v>2130599</v>
      </c>
      <c r="N12" s="29" t="s">
        <v>38</v>
      </c>
      <c r="O12" s="29">
        <v>650</v>
      </c>
      <c r="P12" s="22" t="s">
        <v>39</v>
      </c>
      <c r="Q12" s="18"/>
    </row>
    <row r="13" s="1" customFormat="1" ht="50" customHeight="1" spans="1:17">
      <c r="A13" s="19"/>
      <c r="B13" s="18"/>
      <c r="C13" s="18"/>
      <c r="D13" s="18"/>
      <c r="E13" s="18"/>
      <c r="F13" s="18"/>
      <c r="G13" s="18"/>
      <c r="H13" s="18"/>
      <c r="I13" s="18"/>
      <c r="J13" s="18"/>
      <c r="K13" s="18"/>
      <c r="L13" s="18"/>
      <c r="M13" s="18">
        <v>2130504</v>
      </c>
      <c r="N13" s="29" t="s">
        <v>40</v>
      </c>
      <c r="O13" s="29">
        <v>61.73</v>
      </c>
      <c r="P13" s="29" t="s">
        <v>26</v>
      </c>
      <c r="Q13" s="18"/>
    </row>
    <row r="14" s="1" customFormat="1" ht="50" customHeight="1" spans="1:17">
      <c r="A14" s="19"/>
      <c r="B14" s="18"/>
      <c r="C14" s="18"/>
      <c r="D14" s="18"/>
      <c r="E14" s="18"/>
      <c r="F14" s="18"/>
      <c r="G14" s="18"/>
      <c r="H14" s="18"/>
      <c r="I14" s="18"/>
      <c r="J14" s="18"/>
      <c r="K14" s="18"/>
      <c r="L14" s="18"/>
      <c r="M14" s="18">
        <v>2130599</v>
      </c>
      <c r="N14" s="29" t="s">
        <v>40</v>
      </c>
      <c r="O14" s="29">
        <v>18</v>
      </c>
      <c r="P14" s="29" t="s">
        <v>26</v>
      </c>
      <c r="Q14" s="18"/>
    </row>
    <row r="15" s="1" customFormat="1" ht="50" customHeight="1" spans="1:17">
      <c r="A15" s="19"/>
      <c r="B15" s="18"/>
      <c r="C15" s="18"/>
      <c r="D15" s="18"/>
      <c r="E15" s="18"/>
      <c r="F15" s="18"/>
      <c r="G15" s="18"/>
      <c r="H15" s="18"/>
      <c r="I15" s="18"/>
      <c r="J15" s="18"/>
      <c r="K15" s="18"/>
      <c r="L15" s="18"/>
      <c r="M15" s="18">
        <v>2130504</v>
      </c>
      <c r="N15" s="22" t="s">
        <v>41</v>
      </c>
      <c r="O15" s="22">
        <v>590</v>
      </c>
      <c r="P15" s="22" t="s">
        <v>42</v>
      </c>
      <c r="Q15" s="18"/>
    </row>
    <row r="16" s="1" customFormat="1" ht="50" customHeight="1" spans="1:17">
      <c r="A16" s="19"/>
      <c r="B16" s="18"/>
      <c r="C16" s="18"/>
      <c r="D16" s="18"/>
      <c r="E16" s="18"/>
      <c r="F16" s="18"/>
      <c r="G16" s="18"/>
      <c r="H16" s="18"/>
      <c r="I16" s="18"/>
      <c r="J16" s="18"/>
      <c r="K16" s="18"/>
      <c r="L16" s="18"/>
      <c r="M16" s="22">
        <v>2130505</v>
      </c>
      <c r="N16" s="22" t="s">
        <v>43</v>
      </c>
      <c r="O16" s="22">
        <v>1091</v>
      </c>
      <c r="P16" s="29" t="s">
        <v>44</v>
      </c>
      <c r="Q16" s="18"/>
    </row>
    <row r="17" s="1" customFormat="1" ht="50" customHeight="1" spans="1:17">
      <c r="A17" s="19"/>
      <c r="B17" s="18"/>
      <c r="C17" s="18"/>
      <c r="D17" s="18"/>
      <c r="E17" s="18"/>
      <c r="F17" s="18"/>
      <c r="G17" s="18"/>
      <c r="H17" s="18"/>
      <c r="I17" s="18"/>
      <c r="J17" s="18"/>
      <c r="K17" s="18"/>
      <c r="L17" s="18"/>
      <c r="M17" s="22">
        <v>2130505</v>
      </c>
      <c r="N17" s="22" t="s">
        <v>45</v>
      </c>
      <c r="O17" s="22">
        <v>300</v>
      </c>
      <c r="P17" s="22" t="s">
        <v>30</v>
      </c>
      <c r="Q17" s="18"/>
    </row>
    <row r="18" s="1" customFormat="1" ht="50" customHeight="1" spans="1:17">
      <c r="A18" s="19"/>
      <c r="B18" s="18"/>
      <c r="C18" s="18"/>
      <c r="D18" s="18"/>
      <c r="E18" s="18"/>
      <c r="F18" s="18"/>
      <c r="G18" s="18"/>
      <c r="H18" s="18"/>
      <c r="I18" s="18"/>
      <c r="J18" s="18"/>
      <c r="K18" s="18"/>
      <c r="L18" s="18"/>
      <c r="M18" s="22">
        <v>2130505</v>
      </c>
      <c r="N18" s="22" t="s">
        <v>46</v>
      </c>
      <c r="O18" s="22">
        <v>100</v>
      </c>
      <c r="P18" s="22" t="s">
        <v>47</v>
      </c>
      <c r="Q18" s="18"/>
    </row>
    <row r="19" s="1" customFormat="1" ht="50" customHeight="1" spans="1:17">
      <c r="A19" s="19"/>
      <c r="B19" s="18"/>
      <c r="C19" s="18"/>
      <c r="D19" s="18"/>
      <c r="E19" s="18"/>
      <c r="F19" s="18"/>
      <c r="G19" s="18"/>
      <c r="H19" s="18"/>
      <c r="I19" s="18"/>
      <c r="J19" s="18"/>
      <c r="K19" s="18"/>
      <c r="L19" s="18"/>
      <c r="M19" s="18">
        <v>2130504</v>
      </c>
      <c r="N19" s="28" t="s">
        <v>48</v>
      </c>
      <c r="O19" s="22">
        <v>376.2</v>
      </c>
      <c r="P19" s="22" t="s">
        <v>49</v>
      </c>
      <c r="Q19" s="18"/>
    </row>
    <row r="20" s="1" customFormat="1" ht="50" customHeight="1" spans="1:17">
      <c r="A20" s="20"/>
      <c r="B20" s="18"/>
      <c r="C20" s="18"/>
      <c r="D20" s="18"/>
      <c r="E20" s="18"/>
      <c r="F20" s="18"/>
      <c r="G20" s="18"/>
      <c r="H20" s="18"/>
      <c r="I20" s="18"/>
      <c r="J20" s="18"/>
      <c r="K20" s="18"/>
      <c r="L20" s="18"/>
      <c r="M20" s="18">
        <v>2130505</v>
      </c>
      <c r="N20" s="28" t="s">
        <v>48</v>
      </c>
      <c r="O20" s="28">
        <v>154.8</v>
      </c>
      <c r="P20" s="22" t="s">
        <v>49</v>
      </c>
      <c r="Q20" s="18"/>
    </row>
    <row r="21" s="2" customFormat="1" ht="50" customHeight="1" spans="1:17">
      <c r="A21" s="18">
        <v>2</v>
      </c>
      <c r="B21" s="18">
        <v>21305</v>
      </c>
      <c r="C21" s="21" t="s">
        <v>23</v>
      </c>
      <c r="D21" s="22" t="s">
        <v>50</v>
      </c>
      <c r="E21" s="22" t="s">
        <v>51</v>
      </c>
      <c r="F21" s="22" t="s">
        <v>26</v>
      </c>
      <c r="G21" s="22">
        <v>110</v>
      </c>
      <c r="H21" s="22">
        <v>110</v>
      </c>
      <c r="I21" s="22"/>
      <c r="J21" s="22">
        <v>110</v>
      </c>
      <c r="K21" s="22"/>
      <c r="L21" s="22"/>
      <c r="M21" s="18">
        <v>2130504</v>
      </c>
      <c r="N21" s="22" t="s">
        <v>41</v>
      </c>
      <c r="O21" s="22">
        <v>110</v>
      </c>
      <c r="P21" s="22" t="s">
        <v>42</v>
      </c>
      <c r="Q21" s="22"/>
    </row>
    <row r="22" ht="65" customHeight="1" spans="1:17">
      <c r="A22" s="17">
        <v>3</v>
      </c>
      <c r="B22" s="17">
        <v>21305</v>
      </c>
      <c r="C22" s="17" t="s">
        <v>23</v>
      </c>
      <c r="D22" s="17" t="s">
        <v>52</v>
      </c>
      <c r="E22" s="17" t="s">
        <v>53</v>
      </c>
      <c r="F22" s="17" t="s">
        <v>26</v>
      </c>
      <c r="G22" s="17">
        <v>5359</v>
      </c>
      <c r="H22" s="17">
        <v>5359</v>
      </c>
      <c r="I22" s="17"/>
      <c r="J22" s="17">
        <v>5359</v>
      </c>
      <c r="K22" s="17"/>
      <c r="L22" s="17"/>
      <c r="M22" s="18">
        <v>2130504</v>
      </c>
      <c r="N22" s="28" t="s">
        <v>48</v>
      </c>
      <c r="O22" s="22">
        <v>3510.26</v>
      </c>
      <c r="P22" s="22" t="s">
        <v>49</v>
      </c>
      <c r="Q22" s="22"/>
    </row>
    <row r="23" ht="65" customHeight="1" spans="1:17">
      <c r="A23" s="19"/>
      <c r="B23" s="19"/>
      <c r="C23" s="19"/>
      <c r="D23" s="19"/>
      <c r="E23" s="19"/>
      <c r="F23" s="19"/>
      <c r="G23" s="19"/>
      <c r="H23" s="19"/>
      <c r="I23" s="19"/>
      <c r="J23" s="19"/>
      <c r="K23" s="19"/>
      <c r="L23" s="19"/>
      <c r="M23" s="18">
        <v>2130505</v>
      </c>
      <c r="N23" s="28" t="s">
        <v>48</v>
      </c>
      <c r="O23" s="22">
        <v>1848.74</v>
      </c>
      <c r="P23" s="22" t="s">
        <v>49</v>
      </c>
      <c r="Q23" s="22"/>
    </row>
    <row r="24" ht="50" customHeight="1" spans="1:17">
      <c r="A24" s="17">
        <v>4</v>
      </c>
      <c r="B24" s="22">
        <v>21305</v>
      </c>
      <c r="C24" s="22" t="s">
        <v>23</v>
      </c>
      <c r="D24" s="22"/>
      <c r="E24" s="22"/>
      <c r="F24" s="22" t="s">
        <v>26</v>
      </c>
      <c r="G24" s="22">
        <v>3600</v>
      </c>
      <c r="H24" s="22">
        <v>3600</v>
      </c>
      <c r="I24" s="22"/>
      <c r="J24" s="22"/>
      <c r="K24" s="22"/>
      <c r="L24" s="22">
        <v>3600</v>
      </c>
      <c r="M24" s="22">
        <v>2130599</v>
      </c>
      <c r="N24" s="22" t="s">
        <v>54</v>
      </c>
      <c r="O24" s="22">
        <v>695.33</v>
      </c>
      <c r="P24" s="22" t="s">
        <v>42</v>
      </c>
      <c r="Q24" s="22"/>
    </row>
    <row r="25" ht="86" customHeight="1" spans="1:17">
      <c r="A25" s="19"/>
      <c r="B25" s="22"/>
      <c r="C25" s="22"/>
      <c r="D25" s="22"/>
      <c r="E25" s="22"/>
      <c r="F25" s="22"/>
      <c r="G25" s="22"/>
      <c r="H25" s="22"/>
      <c r="I25" s="22"/>
      <c r="J25" s="22"/>
      <c r="K25" s="22"/>
      <c r="L25" s="22"/>
      <c r="M25" s="22">
        <v>2130599</v>
      </c>
      <c r="N25" s="29" t="s">
        <v>55</v>
      </c>
      <c r="O25" s="22">
        <v>70</v>
      </c>
      <c r="P25" s="22" t="s">
        <v>26</v>
      </c>
      <c r="Q25" s="22"/>
    </row>
    <row r="26" ht="50" customHeight="1" spans="1:17">
      <c r="A26" s="20"/>
      <c r="B26" s="22"/>
      <c r="C26" s="22"/>
      <c r="D26" s="22"/>
      <c r="E26" s="22"/>
      <c r="F26" s="22"/>
      <c r="G26" s="22"/>
      <c r="H26" s="22"/>
      <c r="I26" s="22"/>
      <c r="J26" s="22"/>
      <c r="K26" s="22"/>
      <c r="L26" s="22"/>
      <c r="M26" s="22">
        <v>2130505</v>
      </c>
      <c r="N26" s="28" t="s">
        <v>31</v>
      </c>
      <c r="O26" s="28">
        <v>2834.67</v>
      </c>
      <c r="P26" s="28" t="s">
        <v>32</v>
      </c>
      <c r="Q26" s="22"/>
    </row>
    <row r="27" s="1" customFormat="1" ht="25" customHeight="1" spans="1:17">
      <c r="A27" s="16" t="s">
        <v>56</v>
      </c>
      <c r="B27" s="16"/>
      <c r="C27" s="16"/>
      <c r="D27" s="16"/>
      <c r="E27" s="16"/>
      <c r="F27" s="16"/>
      <c r="G27" s="15">
        <f t="shared" ref="G27:L27" si="0">SUM(G6:G26)</f>
        <v>16409</v>
      </c>
      <c r="H27" s="15">
        <f t="shared" si="0"/>
        <v>16409</v>
      </c>
      <c r="I27" s="15">
        <f t="shared" si="0"/>
        <v>7340</v>
      </c>
      <c r="J27" s="15">
        <f t="shared" si="0"/>
        <v>5469</v>
      </c>
      <c r="K27" s="15">
        <f t="shared" si="0"/>
        <v>0</v>
      </c>
      <c r="L27" s="15">
        <f t="shared" si="0"/>
        <v>3600</v>
      </c>
      <c r="M27" s="15"/>
      <c r="N27" s="15"/>
      <c r="O27" s="15">
        <f>SUM(O6:O26)</f>
        <v>16409</v>
      </c>
      <c r="P27" s="15"/>
      <c r="Q27" s="18"/>
    </row>
    <row r="28" s="1" customFormat="1" ht="25" customHeight="1" spans="1:17">
      <c r="A28" s="14" t="s">
        <v>13</v>
      </c>
      <c r="B28" s="14"/>
      <c r="C28" s="14"/>
      <c r="D28" s="14"/>
      <c r="E28" s="14"/>
      <c r="F28" s="14"/>
      <c r="G28" s="15">
        <f t="shared" ref="G28:L28" si="1">SUM(G27)</f>
        <v>16409</v>
      </c>
      <c r="H28" s="15">
        <f t="shared" si="1"/>
        <v>16409</v>
      </c>
      <c r="I28" s="15">
        <f t="shared" si="1"/>
        <v>7340</v>
      </c>
      <c r="J28" s="15">
        <f t="shared" si="1"/>
        <v>5469</v>
      </c>
      <c r="K28" s="15">
        <f t="shared" si="1"/>
        <v>0</v>
      </c>
      <c r="L28" s="15">
        <f t="shared" si="1"/>
        <v>3600</v>
      </c>
      <c r="M28" s="15"/>
      <c r="N28" s="15"/>
      <c r="O28" s="15">
        <f>SUM(O27)</f>
        <v>16409</v>
      </c>
      <c r="P28" s="15"/>
      <c r="Q28" s="14"/>
    </row>
    <row r="29" spans="1:17">
      <c r="A29" s="23"/>
      <c r="B29" s="23"/>
      <c r="C29" s="23"/>
      <c r="D29" s="23"/>
      <c r="E29" s="23"/>
      <c r="F29" s="23"/>
      <c r="G29" s="23"/>
      <c r="H29" s="23"/>
      <c r="I29" s="23"/>
      <c r="J29" s="23"/>
      <c r="K29" s="23"/>
      <c r="L29" s="23"/>
      <c r="M29" s="23"/>
      <c r="N29" s="23"/>
      <c r="O29" s="23"/>
      <c r="P29" s="23"/>
      <c r="Q29" s="23"/>
    </row>
    <row r="30" spans="1:17">
      <c r="A30" s="23"/>
      <c r="B30" s="23"/>
      <c r="C30" s="23"/>
      <c r="D30" s="23"/>
      <c r="E30" s="23"/>
      <c r="F30" s="23"/>
      <c r="G30" s="23"/>
      <c r="H30" s="23"/>
      <c r="I30" s="23"/>
      <c r="J30" s="23"/>
      <c r="K30" s="23"/>
      <c r="L30" s="23"/>
      <c r="M30" s="23"/>
      <c r="N30" s="23"/>
      <c r="O30" s="23"/>
      <c r="P30" s="23"/>
      <c r="Q30" s="23"/>
    </row>
    <row r="31" spans="1:17">
      <c r="A31" s="23"/>
      <c r="B31" s="23"/>
      <c r="C31" s="23"/>
      <c r="D31" s="23"/>
      <c r="E31" s="23"/>
      <c r="F31" s="23"/>
      <c r="G31" s="23"/>
      <c r="H31" s="23"/>
      <c r="I31" s="23"/>
      <c r="J31" s="23"/>
      <c r="K31" s="23"/>
      <c r="L31" s="23"/>
      <c r="M31" s="23"/>
      <c r="N31" s="23"/>
      <c r="O31" s="23"/>
      <c r="P31" s="23"/>
      <c r="Q31" s="23"/>
    </row>
  </sheetData>
  <mergeCells count="44">
    <mergeCell ref="A1:D1"/>
    <mergeCell ref="A2:Q2"/>
    <mergeCell ref="P3:Q3"/>
    <mergeCell ref="A4:G4"/>
    <mergeCell ref="H4:L4"/>
    <mergeCell ref="M4:P4"/>
    <mergeCell ref="A27:F27"/>
    <mergeCell ref="A28:F28"/>
    <mergeCell ref="A6:A20"/>
    <mergeCell ref="A22:A23"/>
    <mergeCell ref="A24:A26"/>
    <mergeCell ref="B6:B20"/>
    <mergeCell ref="B22:B23"/>
    <mergeCell ref="B24:B26"/>
    <mergeCell ref="C6:C20"/>
    <mergeCell ref="C22:C23"/>
    <mergeCell ref="C24:C26"/>
    <mergeCell ref="D6:D20"/>
    <mergeCell ref="D22:D23"/>
    <mergeCell ref="D24:D26"/>
    <mergeCell ref="E6:E20"/>
    <mergeCell ref="E22:E23"/>
    <mergeCell ref="E24:E26"/>
    <mergeCell ref="F6:F20"/>
    <mergeCell ref="F22:F23"/>
    <mergeCell ref="F24:F26"/>
    <mergeCell ref="G6:G20"/>
    <mergeCell ref="G22:G23"/>
    <mergeCell ref="G24:G26"/>
    <mergeCell ref="H8:H20"/>
    <mergeCell ref="H22:H23"/>
    <mergeCell ref="H24:H26"/>
    <mergeCell ref="I8:I20"/>
    <mergeCell ref="I22:I23"/>
    <mergeCell ref="I24:I26"/>
    <mergeCell ref="J8:J20"/>
    <mergeCell ref="J22:J23"/>
    <mergeCell ref="J24:J26"/>
    <mergeCell ref="K8:K20"/>
    <mergeCell ref="K22:K23"/>
    <mergeCell ref="K24:K26"/>
    <mergeCell ref="L8:L20"/>
    <mergeCell ref="L22:L23"/>
    <mergeCell ref="L24:L26"/>
  </mergeCells>
  <pageMargins left="0.393055555555556" right="0.275" top="0.196527777777778" bottom="0.118055555555556" header="0.5" footer="0.5"/>
  <pageSetup paperSize="9" scale="81" fitToHeight="0"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安远县水土保持局</dc:creator>
  <cp:lastModifiedBy>蓝东山</cp:lastModifiedBy>
  <dcterms:created xsi:type="dcterms:W3CDTF">2017-12-21T12:42:00Z</dcterms:created>
  <cp:lastPrinted>2021-12-05T08:03:00Z</cp:lastPrinted>
  <dcterms:modified xsi:type="dcterms:W3CDTF">2023-03-23T03:00:41Z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6C4C8C1ADB2A48C1AB218D407C4DEB93</vt:lpwstr>
  </property>
  <property fmtid="{D5CDD505-2E9C-101B-9397-08002B2CF9AE}" pid="4" name="KSOReadingLayout">
    <vt:bool>true</vt:bool>
  </property>
</Properties>
</file>